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3000" windowHeight="9555"/>
  </bookViews>
  <sheets>
    <sheet name="IC 3-3 F" sheetId="1" r:id="rId1"/>
  </sheets>
  <calcPr calcId="145621"/>
</workbook>
</file>

<file path=xl/calcChain.xml><?xml version="1.0" encoding="utf-8"?>
<calcChain xmlns="http://schemas.openxmlformats.org/spreadsheetml/2006/main">
  <c r="J35" i="1" l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</calcChain>
</file>

<file path=xl/sharedStrings.xml><?xml version="1.0" encoding="utf-8"?>
<sst xmlns="http://schemas.openxmlformats.org/spreadsheetml/2006/main" count="55" uniqueCount="45">
  <si>
    <r>
      <t xml:space="preserve">SUPERFICIE ESTATAL AFECTADA POR LOS DIFERENTES PROCESOS DE DEGRADACIÓN DEL SUELO
</t>
    </r>
    <r>
      <rPr>
        <sz val="10"/>
        <color theme="1"/>
        <rFont val="Arial"/>
        <family val="2"/>
      </rPr>
      <t>(superficie en hectáreas y proporción en porcentaje)</t>
    </r>
  </si>
  <si>
    <t>ENTIDAD</t>
  </si>
  <si>
    <t>EROSIÓN HÍDRICA</t>
  </si>
  <si>
    <t>EROSIÓN EÓLICA</t>
  </si>
  <si>
    <t>DEGRADACIÓN QUÍMICA</t>
  </si>
  <si>
    <t>DEGRADACIÓN FÍSICA</t>
  </si>
  <si>
    <t>TOTAL ESTATAL CON DEGRADACIÓN</t>
  </si>
  <si>
    <t>SIN DEGRADACIÓN APARENTE</t>
  </si>
  <si>
    <t>SUPERFICIE</t>
  </si>
  <si>
    <t>PROPORCIÓN</t>
  </si>
  <si>
    <t>Yucatán</t>
  </si>
  <si>
    <t>Tlaxcala</t>
  </si>
  <si>
    <t>Tabasco</t>
  </si>
  <si>
    <t>Chihuahua</t>
  </si>
  <si>
    <t>Guanajuato</t>
  </si>
  <si>
    <t>Veracruz</t>
  </si>
  <si>
    <t>Durango</t>
  </si>
  <si>
    <t>Tamaulipas</t>
  </si>
  <si>
    <t>Michoacán</t>
  </si>
  <si>
    <t>Colima</t>
  </si>
  <si>
    <t>Jalisco</t>
  </si>
  <si>
    <t>Morelos</t>
  </si>
  <si>
    <t>Aguascalientes</t>
  </si>
  <si>
    <t>Sinaloa</t>
  </si>
  <si>
    <t>Chiapas</t>
  </si>
  <si>
    <t>Guerrero</t>
  </si>
  <si>
    <t>Distrito Federal</t>
  </si>
  <si>
    <t>Puebla</t>
  </si>
  <si>
    <t>Hidalgo</t>
  </si>
  <si>
    <t>Zacatecas</t>
  </si>
  <si>
    <t>Oaxaca</t>
  </si>
  <si>
    <t>Nayarit</t>
  </si>
  <si>
    <t>Querétaro</t>
  </si>
  <si>
    <t>Nuevo León</t>
  </si>
  <si>
    <t>Campeche</t>
  </si>
  <si>
    <t>San Luis Potosí</t>
  </si>
  <si>
    <t>Quintana Roo</t>
  </si>
  <si>
    <t>Sonora</t>
  </si>
  <si>
    <t>Coahuila</t>
  </si>
  <si>
    <t>Baja California</t>
  </si>
  <si>
    <t>Baja California Sur</t>
  </si>
  <si>
    <t xml:space="preserve"> 
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</si>
  <si>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
Elaboración propia con datos de:
Semarnat y CP. </t>
    </r>
    <r>
      <rPr>
        <i/>
        <sz val="8"/>
        <rFont val="Arial"/>
        <family val="2"/>
      </rPr>
      <t>Evaluación de la degradación del suelo causada por el hombre en la República Mexicana , escala 1: 250 000</t>
    </r>
    <r>
      <rPr>
        <sz val="8"/>
        <rFont val="Arial"/>
        <family val="2"/>
      </rPr>
      <t xml:space="preserve">. Memoria Nacional 2001-2002. México. 2003. </t>
    </r>
  </si>
  <si>
    <t>México</t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</si>
  <si>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
1) La superfie sin degradación aparente incluye terrenos estables bajo condiciones naturales o de influencia humana, pero que debido a sus características de cobertura vegetal no perturbada, no se detectan procesos de degradación provocados por el hombre. También considera tierras sin vegetación y con influencia humana casi imperceptible, pero que pueden presentar procesos de degradación natural, como desiertos, regiones áridas montañosas, afloramientos rocosos, dunas costeras y planicies salinas.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</si>
</sst>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##\ ###\ ###.00"/>
    <numFmt numFmtId="165" formatCode="0.0"/>
    <numFmt numFmtId="166" formatCode="0.0000"/>
  </numFmts>
  <fonts count="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rgb="FF333333"/>
      <name val="Arial"/>
      <family val="2"/>
    </font>
    <font>
      <i/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1" fontId="4" fillId="0" borderId="0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horizontal="right" vertical="center"/>
    </xf>
    <xf numFmtId="165" fontId="4" fillId="0" borderId="0" xfId="0" applyNumberFormat="1" applyFont="1" applyBorder="1" applyAlignment="1">
      <alignment horizontal="right" vertical="center"/>
    </xf>
    <xf numFmtId="165" fontId="4" fillId="0" borderId="0" xfId="0" applyNumberFormat="1" applyFont="1" applyFill="1" applyAlignment="1">
      <alignment horizontal="right" vertical="center"/>
    </xf>
    <xf numFmtId="166" fontId="0" fillId="0" borderId="0" xfId="0" applyNumberFormat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165" fontId="4" fillId="0" borderId="0" xfId="0" applyNumberFormat="1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left" vertical="center"/>
    </xf>
    <xf numFmtId="164" fontId="4" fillId="0" borderId="3" xfId="0" applyNumberFormat="1" applyFont="1" applyBorder="1" applyAlignment="1">
      <alignment horizontal="right" vertical="center"/>
    </xf>
    <xf numFmtId="1" fontId="4" fillId="0" borderId="3" xfId="0" applyNumberFormat="1" applyFont="1" applyBorder="1" applyAlignment="1">
      <alignment horizontal="right" vertical="center"/>
    </xf>
    <xf numFmtId="165" fontId="4" fillId="0" borderId="3" xfId="0" applyNumberFormat="1" applyFont="1" applyBorder="1" applyAlignment="1">
      <alignment horizontal="right" vertical="center"/>
    </xf>
    <xf numFmtId="165" fontId="4" fillId="0" borderId="3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8"/>
  <sheetViews>
    <sheetView tabSelected="1" zoomScaleNormal="100" workbookViewId="0">
      <selection sqref="A1:M1"/>
    </sheetView>
  </sheetViews>
  <sheetFormatPr baseColWidth="10" defaultRowHeight="15" x14ac:dyDescent="0.25"/>
  <cols>
    <col min="1" max="1" width="16.85546875" style="18" customWidth="1"/>
    <col min="2" max="2" width="13.85546875" style="1" customWidth="1"/>
    <col min="3" max="3" width="14.85546875" style="1" customWidth="1"/>
    <col min="4" max="4" width="13.28515625" style="1" customWidth="1"/>
    <col min="5" max="5" width="15" style="1" customWidth="1"/>
    <col min="6" max="6" width="13.5703125" style="1" customWidth="1"/>
    <col min="7" max="7" width="14.5703125" style="1" customWidth="1"/>
    <col min="8" max="8" width="13.7109375" style="1" customWidth="1"/>
    <col min="9" max="9" width="14.85546875" style="1" customWidth="1"/>
    <col min="10" max="10" width="13" style="1" customWidth="1"/>
    <col min="11" max="11" width="14.5703125" style="1" customWidth="1"/>
    <col min="12" max="12" width="14" style="1" customWidth="1"/>
    <col min="13" max="13" width="15" style="1" customWidth="1"/>
    <col min="14" max="16384" width="11.42578125" style="1"/>
  </cols>
  <sheetData>
    <row r="1" spans="1:14" ht="35.25" customHeight="1" x14ac:dyDescent="0.25">
      <c r="A1" s="20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4" ht="31.5" customHeight="1" x14ac:dyDescent="0.25">
      <c r="A2" s="22" t="s">
        <v>1</v>
      </c>
      <c r="B2" s="24" t="s">
        <v>2</v>
      </c>
      <c r="C2" s="24"/>
      <c r="D2" s="24" t="s">
        <v>3</v>
      </c>
      <c r="E2" s="24"/>
      <c r="F2" s="24" t="s">
        <v>4</v>
      </c>
      <c r="G2" s="24"/>
      <c r="H2" s="24" t="s">
        <v>5</v>
      </c>
      <c r="I2" s="24"/>
      <c r="J2" s="25" t="s">
        <v>6</v>
      </c>
      <c r="K2" s="25"/>
      <c r="L2" s="26" t="s">
        <v>7</v>
      </c>
      <c r="M2" s="26"/>
    </row>
    <row r="3" spans="1:14" ht="14.25" customHeight="1" x14ac:dyDescent="0.25">
      <c r="A3" s="23"/>
      <c r="B3" s="2" t="s">
        <v>8</v>
      </c>
      <c r="C3" s="2" t="s">
        <v>9</v>
      </c>
      <c r="D3" s="2" t="s">
        <v>8</v>
      </c>
      <c r="E3" s="2" t="s">
        <v>9</v>
      </c>
      <c r="F3" s="2" t="s">
        <v>8</v>
      </c>
      <c r="G3" s="2" t="s">
        <v>9</v>
      </c>
      <c r="H3" s="2" t="s">
        <v>8</v>
      </c>
      <c r="I3" s="2" t="s">
        <v>9</v>
      </c>
      <c r="J3" s="2" t="s">
        <v>8</v>
      </c>
      <c r="K3" s="2" t="s">
        <v>9</v>
      </c>
      <c r="L3" s="2" t="s">
        <v>8</v>
      </c>
      <c r="M3" s="2" t="s">
        <v>9</v>
      </c>
    </row>
    <row r="4" spans="1:14" x14ac:dyDescent="0.25">
      <c r="A4" s="3" t="s">
        <v>10</v>
      </c>
      <c r="B4" s="4">
        <v>0</v>
      </c>
      <c r="C4" s="4">
        <v>0</v>
      </c>
      <c r="D4" s="4">
        <v>0</v>
      </c>
      <c r="E4" s="4">
        <v>0</v>
      </c>
      <c r="F4" s="5">
        <v>2131258.7540231002</v>
      </c>
      <c r="G4" s="6">
        <v>55.077424613675639</v>
      </c>
      <c r="H4" s="5">
        <v>741418.68315785262</v>
      </c>
      <c r="I4" s="6">
        <v>19.160241125913839</v>
      </c>
      <c r="J4" s="5">
        <f t="shared" ref="J4:J35" si="0">SUM(B4+D4+F4+H4)</f>
        <v>2872677.4371809531</v>
      </c>
      <c r="K4" s="7">
        <v>74.237665739589474</v>
      </c>
      <c r="L4" s="5">
        <v>996891.20908779826</v>
      </c>
      <c r="M4" s="6">
        <v>25.762334260410526</v>
      </c>
      <c r="N4" s="8"/>
    </row>
    <row r="5" spans="1:14" x14ac:dyDescent="0.25">
      <c r="A5" s="3" t="s">
        <v>11</v>
      </c>
      <c r="B5" s="5">
        <v>72024.288521627983</v>
      </c>
      <c r="C5" s="6">
        <v>18.418185200316472</v>
      </c>
      <c r="D5" s="5">
        <v>101531.83029876451</v>
      </c>
      <c r="E5" s="6">
        <v>25.963908739038796</v>
      </c>
      <c r="F5" s="5">
        <v>91814.453859215719</v>
      </c>
      <c r="G5" s="6">
        <v>23.478963138068963</v>
      </c>
      <c r="H5" s="5">
        <v>21424.855815825998</v>
      </c>
      <c r="I5" s="6">
        <v>5.4788040313298652</v>
      </c>
      <c r="J5" s="5">
        <f t="shared" si="0"/>
        <v>286795.42849543423</v>
      </c>
      <c r="K5" s="7">
        <v>73.339861108754093</v>
      </c>
      <c r="L5" s="5">
        <v>104254.43737512073</v>
      </c>
      <c r="M5" s="6">
        <v>26.660138891245893</v>
      </c>
      <c r="N5" s="8"/>
    </row>
    <row r="6" spans="1:14" x14ac:dyDescent="0.25">
      <c r="A6" s="3" t="s">
        <v>12</v>
      </c>
      <c r="B6" s="5">
        <v>56147.987463844496</v>
      </c>
      <c r="C6" s="6">
        <v>2.4301831863047951</v>
      </c>
      <c r="D6" s="4">
        <v>0</v>
      </c>
      <c r="E6" s="4">
        <v>0</v>
      </c>
      <c r="F6" s="5">
        <v>729490.98392884806</v>
      </c>
      <c r="G6" s="6">
        <v>31.573646782022042</v>
      </c>
      <c r="H6" s="5">
        <v>887552.31825503055</v>
      </c>
      <c r="I6" s="6">
        <v>38.414818023141514</v>
      </c>
      <c r="J6" s="5">
        <f t="shared" si="0"/>
        <v>1673191.2896477231</v>
      </c>
      <c r="K6" s="7">
        <v>72.418647991468347</v>
      </c>
      <c r="L6" s="5">
        <v>637251.30497906706</v>
      </c>
      <c r="M6" s="6">
        <v>27.58135200853166</v>
      </c>
      <c r="N6" s="8"/>
    </row>
    <row r="7" spans="1:14" x14ac:dyDescent="0.25">
      <c r="A7" s="3" t="s">
        <v>13</v>
      </c>
      <c r="B7" s="5">
        <v>2950417.0837979852</v>
      </c>
      <c r="C7" s="6">
        <v>12.019970028197072</v>
      </c>
      <c r="D7" s="5">
        <v>7003934.989790923</v>
      </c>
      <c r="E7" s="6">
        <v>28.533961899500696</v>
      </c>
      <c r="F7" s="5">
        <v>5490813.3910788177</v>
      </c>
      <c r="G7" s="6">
        <v>22.36951946679736</v>
      </c>
      <c r="H7" s="5">
        <v>958184.51103199017</v>
      </c>
      <c r="I7" s="6">
        <v>3.9036342242369497</v>
      </c>
      <c r="J7" s="5">
        <f t="shared" si="0"/>
        <v>16403349.975699717</v>
      </c>
      <c r="K7" s="7">
        <v>66.82708561873207</v>
      </c>
      <c r="L7" s="5">
        <v>8142610.429166046</v>
      </c>
      <c r="M7" s="6">
        <v>33.17291438126793</v>
      </c>
      <c r="N7" s="8"/>
    </row>
    <row r="8" spans="1:14" x14ac:dyDescent="0.25">
      <c r="A8" s="3" t="s">
        <v>14</v>
      </c>
      <c r="B8" s="5">
        <v>704188.8589449625</v>
      </c>
      <c r="C8" s="6">
        <v>23.760033032964266</v>
      </c>
      <c r="D8" s="5">
        <v>242463.38626460949</v>
      </c>
      <c r="E8" s="6">
        <v>8.1809559946215433</v>
      </c>
      <c r="F8" s="5">
        <v>856559.8372578735</v>
      </c>
      <c r="G8" s="6">
        <v>28.901181507542447</v>
      </c>
      <c r="H8" s="5">
        <v>74664.502580405169</v>
      </c>
      <c r="I8" s="6">
        <v>2.5192546362607615</v>
      </c>
      <c r="J8" s="5">
        <f t="shared" si="0"/>
        <v>1877876.5850478509</v>
      </c>
      <c r="K8" s="7">
        <v>63.361425171389008</v>
      </c>
      <c r="L8" s="5">
        <v>1085877.1183581301</v>
      </c>
      <c r="M8" s="6">
        <v>36.638574828611013</v>
      </c>
      <c r="N8" s="8"/>
    </row>
    <row r="9" spans="1:14" x14ac:dyDescent="0.25">
      <c r="A9" s="3" t="s">
        <v>15</v>
      </c>
      <c r="B9" s="5">
        <v>66132.506732813374</v>
      </c>
      <c r="C9" s="6">
        <v>0.96659437265131065</v>
      </c>
      <c r="D9" s="5">
        <v>47900.710956954979</v>
      </c>
      <c r="E9" s="6">
        <v>0.70011798953957416</v>
      </c>
      <c r="F9" s="5">
        <v>2165038.110115502</v>
      </c>
      <c r="G9" s="6">
        <v>31.644251173907463</v>
      </c>
      <c r="H9" s="5">
        <v>2021552.8030290578</v>
      </c>
      <c r="I9" s="6">
        <v>29.547066336377529</v>
      </c>
      <c r="J9" s="5">
        <f t="shared" si="0"/>
        <v>4300624.130834328</v>
      </c>
      <c r="K9" s="7">
        <v>62.858029872475875</v>
      </c>
      <c r="L9" s="5">
        <v>2541181.3466190374</v>
      </c>
      <c r="M9" s="6">
        <v>37.141970127524104</v>
      </c>
      <c r="N9" s="8"/>
    </row>
    <row r="10" spans="1:14" x14ac:dyDescent="0.25">
      <c r="A10" s="3" t="s">
        <v>16</v>
      </c>
      <c r="B10" s="5">
        <v>2816589.3509938181</v>
      </c>
      <c r="C10" s="6">
        <v>23.185596732291796</v>
      </c>
      <c r="D10" s="5">
        <v>2179653.2264303709</v>
      </c>
      <c r="E10" s="6">
        <v>17.942466730700986</v>
      </c>
      <c r="F10" s="5">
        <v>2143455.959899968</v>
      </c>
      <c r="G10" s="6">
        <v>17.644498116891853</v>
      </c>
      <c r="H10" s="5">
        <v>244658.9170358183</v>
      </c>
      <c r="I10" s="6">
        <v>2.0139829703432577</v>
      </c>
      <c r="J10" s="5">
        <f t="shared" si="0"/>
        <v>7384357.4543599747</v>
      </c>
      <c r="K10" s="7">
        <v>60.78654455022788</v>
      </c>
      <c r="L10" s="5">
        <v>4762747.7275717882</v>
      </c>
      <c r="M10" s="6">
        <v>39.20598084706775</v>
      </c>
      <c r="N10" s="8"/>
    </row>
    <row r="11" spans="1:14" x14ac:dyDescent="0.25">
      <c r="A11" s="3" t="s">
        <v>43</v>
      </c>
      <c r="B11" s="5">
        <v>540936.02883034316</v>
      </c>
      <c r="C11" s="6">
        <v>25.748031308291075</v>
      </c>
      <c r="D11" s="5">
        <v>99519.491411744093</v>
      </c>
      <c r="E11" s="6">
        <v>4.7370314493480743</v>
      </c>
      <c r="F11" s="5">
        <v>545713.12087216647</v>
      </c>
      <c r="G11" s="6">
        <v>25.975416264921563</v>
      </c>
      <c r="H11" s="5">
        <v>86838.299812979429</v>
      </c>
      <c r="I11" s="6">
        <v>4.1334190055301798</v>
      </c>
      <c r="J11" s="5">
        <f t="shared" si="0"/>
        <v>1273006.9409272333</v>
      </c>
      <c r="K11" s="7">
        <v>60.593898028090891</v>
      </c>
      <c r="L11" s="5">
        <v>827876.12214468943</v>
      </c>
      <c r="M11" s="6">
        <v>39.406101971909116</v>
      </c>
      <c r="N11" s="8"/>
    </row>
    <row r="12" spans="1:14" x14ac:dyDescent="0.25">
      <c r="A12" s="3" t="s">
        <v>17</v>
      </c>
      <c r="B12" s="5">
        <v>620368.37617276167</v>
      </c>
      <c r="C12" s="6">
        <v>8.306902493131652</v>
      </c>
      <c r="D12" s="5">
        <v>1021282.0261361977</v>
      </c>
      <c r="E12" s="6">
        <v>13.675246087558092</v>
      </c>
      <c r="F12" s="5">
        <v>1646604.6652937208</v>
      </c>
      <c r="G12" s="6">
        <v>22.048487519166333</v>
      </c>
      <c r="H12" s="5">
        <v>955753.82365709427</v>
      </c>
      <c r="I12" s="6">
        <v>12.797805506362973</v>
      </c>
      <c r="J12" s="5">
        <f t="shared" si="0"/>
        <v>4244008.8912597746</v>
      </c>
      <c r="K12" s="7">
        <v>56.828441606219052</v>
      </c>
      <c r="L12" s="5">
        <v>3224098.224307037</v>
      </c>
      <c r="M12" s="6">
        <v>43.171558393780963</v>
      </c>
      <c r="N12" s="8"/>
    </row>
    <row r="13" spans="1:14" x14ac:dyDescent="0.25">
      <c r="A13" s="3" t="s">
        <v>18</v>
      </c>
      <c r="B13" s="5">
        <v>1535217.3189681831</v>
      </c>
      <c r="C13" s="6">
        <v>27.057820195435191</v>
      </c>
      <c r="D13" s="5">
        <v>183475.45262554585</v>
      </c>
      <c r="E13" s="6">
        <v>3.2337088346259035</v>
      </c>
      <c r="F13" s="5">
        <v>1314397.2241354873</v>
      </c>
      <c r="G13" s="6">
        <v>23.165921408403683</v>
      </c>
      <c r="H13" s="5">
        <v>101599.10102860226</v>
      </c>
      <c r="I13" s="6">
        <v>1.7906586733254202</v>
      </c>
      <c r="J13" s="5">
        <f t="shared" si="0"/>
        <v>3134689.0967578185</v>
      </c>
      <c r="K13" s="7">
        <v>55.248109111790193</v>
      </c>
      <c r="L13" s="5">
        <v>2539150.5099788061</v>
      </c>
      <c r="M13" s="6">
        <v>44.7518908882098</v>
      </c>
      <c r="N13" s="8"/>
    </row>
    <row r="14" spans="1:14" x14ac:dyDescent="0.25">
      <c r="A14" s="3" t="s">
        <v>19</v>
      </c>
      <c r="B14" s="5">
        <v>115312.83084429099</v>
      </c>
      <c r="C14" s="6">
        <v>21.279048820745761</v>
      </c>
      <c r="D14" s="5">
        <v>15085.778885215499</v>
      </c>
      <c r="E14" s="6">
        <v>2.7838274634931408</v>
      </c>
      <c r="F14" s="5">
        <v>146056.31299281347</v>
      </c>
      <c r="G14" s="6">
        <v>26.952242798972723</v>
      </c>
      <c r="H14" s="5">
        <v>17661.022822331997</v>
      </c>
      <c r="I14" s="6">
        <v>3.2590455382035532</v>
      </c>
      <c r="J14" s="5">
        <f t="shared" si="0"/>
        <v>294115.94554465194</v>
      </c>
      <c r="K14" s="7">
        <v>54.274164621415181</v>
      </c>
      <c r="L14" s="5">
        <v>247791.88039100778</v>
      </c>
      <c r="M14" s="6">
        <v>45.725835378584826</v>
      </c>
      <c r="N14" s="8"/>
    </row>
    <row r="15" spans="1:14" x14ac:dyDescent="0.25">
      <c r="A15" s="3" t="s">
        <v>20</v>
      </c>
      <c r="B15" s="5">
        <v>1912506.5619120286</v>
      </c>
      <c r="C15" s="6">
        <v>25.284556156028177</v>
      </c>
      <c r="D15" s="5">
        <v>204560.2351109102</v>
      </c>
      <c r="E15" s="6">
        <v>2.7044167350627095</v>
      </c>
      <c r="F15" s="5">
        <v>1656644.452513837</v>
      </c>
      <c r="G15" s="6">
        <v>21.901895932990481</v>
      </c>
      <c r="H15" s="5">
        <v>302317.75645589043</v>
      </c>
      <c r="I15" s="6">
        <v>3.9968334970999262</v>
      </c>
      <c r="J15" s="5">
        <f t="shared" si="0"/>
        <v>4076029.0059926664</v>
      </c>
      <c r="K15" s="7">
        <v>53.887702321181301</v>
      </c>
      <c r="L15" s="5">
        <v>3487902.7083319342</v>
      </c>
      <c r="M15" s="6">
        <v>46.112297678818699</v>
      </c>
      <c r="N15" s="8"/>
    </row>
    <row r="16" spans="1:14" x14ac:dyDescent="0.25">
      <c r="A16" s="3" t="s">
        <v>21</v>
      </c>
      <c r="B16" s="5">
        <v>63934.638579124978</v>
      </c>
      <c r="C16" s="6">
        <v>13.661044105576465</v>
      </c>
      <c r="D16" s="5">
        <v>20018.263473821997</v>
      </c>
      <c r="E16" s="6">
        <v>4.277343022663497</v>
      </c>
      <c r="F16" s="5">
        <v>140365.65075754147</v>
      </c>
      <c r="G16" s="6">
        <v>29.992213743940756</v>
      </c>
      <c r="H16" s="5">
        <v>25518.990352556491</v>
      </c>
      <c r="I16" s="6">
        <v>5.4526945093247097</v>
      </c>
      <c r="J16" s="5">
        <f t="shared" si="0"/>
        <v>249837.54316304493</v>
      </c>
      <c r="K16" s="7">
        <v>53.383295381505427</v>
      </c>
      <c r="L16" s="5">
        <v>218169.42676560589</v>
      </c>
      <c r="M16" s="6">
        <v>46.616704618494573</v>
      </c>
      <c r="N16" s="8"/>
    </row>
    <row r="17" spans="1:14" x14ac:dyDescent="0.25">
      <c r="A17" s="9" t="s">
        <v>22</v>
      </c>
      <c r="B17" s="5">
        <v>130658.58226053776</v>
      </c>
      <c r="C17" s="6">
        <v>24.147271836349304</v>
      </c>
      <c r="D17" s="5">
        <v>66402.616245120007</v>
      </c>
      <c r="E17" s="6">
        <v>12.27199926230929</v>
      </c>
      <c r="F17" s="5">
        <v>75706.566380893739</v>
      </c>
      <c r="G17" s="6">
        <v>13.991480747516114</v>
      </c>
      <c r="H17" s="5">
        <v>12555.370493915001</v>
      </c>
      <c r="I17" s="6">
        <v>2.3203829329641534</v>
      </c>
      <c r="J17" s="5">
        <f t="shared" si="0"/>
        <v>285323.13538046653</v>
      </c>
      <c r="K17" s="10">
        <v>52.731134779138863</v>
      </c>
      <c r="L17" s="5">
        <v>255767.31635269843</v>
      </c>
      <c r="M17" s="6">
        <v>47.268865220861137</v>
      </c>
      <c r="N17" s="8"/>
    </row>
    <row r="18" spans="1:14" x14ac:dyDescent="0.25">
      <c r="A18" s="3" t="s">
        <v>23</v>
      </c>
      <c r="B18" s="5">
        <v>863269.60836100671</v>
      </c>
      <c r="C18" s="6">
        <v>16.229798195574713</v>
      </c>
      <c r="D18" s="5">
        <v>25270.555311009997</v>
      </c>
      <c r="E18" s="6">
        <v>0.47509608703413109</v>
      </c>
      <c r="F18" s="5">
        <v>1654797.2301666474</v>
      </c>
      <c r="G18" s="6">
        <v>31.110819655971802</v>
      </c>
      <c r="H18" s="5">
        <v>239614.73698942771</v>
      </c>
      <c r="I18" s="6">
        <v>4.5048485297745398</v>
      </c>
      <c r="J18" s="5">
        <f t="shared" si="0"/>
        <v>2782952.1308280919</v>
      </c>
      <c r="K18" s="7">
        <v>52.320562468355185</v>
      </c>
      <c r="L18" s="5">
        <v>2536088.7959801611</v>
      </c>
      <c r="M18" s="6">
        <v>47.679437531644773</v>
      </c>
      <c r="N18" s="8"/>
    </row>
    <row r="19" spans="1:14" x14ac:dyDescent="0.25">
      <c r="A19" s="3" t="s">
        <v>24</v>
      </c>
      <c r="B19" s="5">
        <v>367181.03353329323</v>
      </c>
      <c r="C19" s="6">
        <v>5.1185247139177612</v>
      </c>
      <c r="D19" s="4">
        <v>0</v>
      </c>
      <c r="E19" s="4">
        <v>0</v>
      </c>
      <c r="F19" s="5">
        <v>2399898.4927318841</v>
      </c>
      <c r="G19" s="6">
        <v>33.454722940716159</v>
      </c>
      <c r="H19" s="5">
        <v>970631.86696974002</v>
      </c>
      <c r="I19" s="6">
        <v>13.530664019851315</v>
      </c>
      <c r="J19" s="5">
        <f t="shared" si="0"/>
        <v>3737711.3932349174</v>
      </c>
      <c r="K19" s="7">
        <v>52.103911674485239</v>
      </c>
      <c r="L19" s="5">
        <v>3435860.1738788011</v>
      </c>
      <c r="M19" s="6">
        <v>47.896088325514775</v>
      </c>
      <c r="N19" s="8"/>
    </row>
    <row r="20" spans="1:14" x14ac:dyDescent="0.25">
      <c r="A20" s="3" t="s">
        <v>25</v>
      </c>
      <c r="B20" s="5">
        <v>1994649.4806173621</v>
      </c>
      <c r="C20" s="6">
        <v>31.826900415509627</v>
      </c>
      <c r="D20" s="5">
        <v>53019.741299736983</v>
      </c>
      <c r="E20" s="6">
        <v>0.84599025683476448</v>
      </c>
      <c r="F20" s="5">
        <v>898334.9185441744</v>
      </c>
      <c r="G20" s="6">
        <v>14.333955048298085</v>
      </c>
      <c r="H20" s="5">
        <v>126940.27243573326</v>
      </c>
      <c r="I20" s="6">
        <v>2.0254763800802191</v>
      </c>
      <c r="J20" s="5">
        <f t="shared" si="0"/>
        <v>3072944.4128970066</v>
      </c>
      <c r="K20" s="7">
        <v>49.032322100722695</v>
      </c>
      <c r="L20" s="5">
        <v>3194236.6652998058</v>
      </c>
      <c r="M20" s="6">
        <v>50.967677899277298</v>
      </c>
      <c r="N20" s="8"/>
    </row>
    <row r="21" spans="1:14" x14ac:dyDescent="0.25">
      <c r="A21" s="3" t="s">
        <v>26</v>
      </c>
      <c r="B21" s="5">
        <v>16521.387530929489</v>
      </c>
      <c r="C21" s="6">
        <v>18.783376702351543</v>
      </c>
      <c r="D21" s="5">
        <v>2119.95161985</v>
      </c>
      <c r="E21" s="6">
        <v>2.4102000992263299</v>
      </c>
      <c r="F21" s="5">
        <v>11768.621025877492</v>
      </c>
      <c r="G21" s="6">
        <v>13.379895700796224</v>
      </c>
      <c r="H21" s="5">
        <v>10153.21194005</v>
      </c>
      <c r="I21" s="6">
        <v>11.543316458847286</v>
      </c>
      <c r="J21" s="5">
        <f t="shared" si="0"/>
        <v>40563.172116706977</v>
      </c>
      <c r="K21" s="7">
        <v>46.116788961221374</v>
      </c>
      <c r="L21" s="5">
        <v>47394.322388852997</v>
      </c>
      <c r="M21" s="6">
        <v>53.883211038778626</v>
      </c>
      <c r="N21" s="8"/>
    </row>
    <row r="22" spans="1:14" x14ac:dyDescent="0.25">
      <c r="A22" s="3" t="s">
        <v>27</v>
      </c>
      <c r="B22" s="5">
        <v>337464.95381136244</v>
      </c>
      <c r="C22" s="6">
        <v>10.0670893457654</v>
      </c>
      <c r="D22" s="5">
        <v>323390.42370208743</v>
      </c>
      <c r="E22" s="6">
        <v>9.6472248516616972</v>
      </c>
      <c r="F22" s="5">
        <v>741312.05333674059</v>
      </c>
      <c r="G22" s="6">
        <v>22.114458374855101</v>
      </c>
      <c r="H22" s="5">
        <v>97269.713416833882</v>
      </c>
      <c r="I22" s="6">
        <v>2.9017024865688192</v>
      </c>
      <c r="J22" s="5">
        <f t="shared" si="0"/>
        <v>1499437.1442670245</v>
      </c>
      <c r="K22" s="7">
        <v>44.730475058851013</v>
      </c>
      <c r="L22" s="5">
        <v>1851428.5444855653</v>
      </c>
      <c r="M22" s="6">
        <v>55.230910244550017</v>
      </c>
      <c r="N22" s="8"/>
    </row>
    <row r="23" spans="1:14" x14ac:dyDescent="0.25">
      <c r="A23" s="3" t="s">
        <v>28</v>
      </c>
      <c r="B23" s="5">
        <v>131607.02551614575</v>
      </c>
      <c r="C23" s="6">
        <v>6.4544450740597199</v>
      </c>
      <c r="D23" s="5">
        <v>111693.76953399929</v>
      </c>
      <c r="E23" s="6">
        <v>5.4778329480855827</v>
      </c>
      <c r="F23" s="5">
        <v>554149.24902460491</v>
      </c>
      <c r="G23" s="6">
        <v>27.177317294675543</v>
      </c>
      <c r="H23" s="5">
        <v>78826.298405159265</v>
      </c>
      <c r="I23" s="6">
        <v>3.8659031419650449</v>
      </c>
      <c r="J23" s="5">
        <f t="shared" si="0"/>
        <v>876276.34247990919</v>
      </c>
      <c r="K23" s="7">
        <v>42.975498458785893</v>
      </c>
      <c r="L23" s="5">
        <v>1162737.453532883</v>
      </c>
      <c r="M23" s="6">
        <v>57.024501541214107</v>
      </c>
      <c r="N23" s="8"/>
    </row>
    <row r="24" spans="1:14" x14ac:dyDescent="0.25">
      <c r="A24" s="3" t="s">
        <v>29</v>
      </c>
      <c r="B24" s="5">
        <v>1053511.6443220496</v>
      </c>
      <c r="C24" s="6">
        <v>14.198925953067963</v>
      </c>
      <c r="D24" s="5">
        <v>1199396.4809873926</v>
      </c>
      <c r="E24" s="6">
        <v>16.165119686806516</v>
      </c>
      <c r="F24" s="5">
        <v>644064.12216306047</v>
      </c>
      <c r="G24" s="6">
        <v>8.6805103948385582</v>
      </c>
      <c r="H24" s="5">
        <v>266743.31394194614</v>
      </c>
      <c r="I24" s="6">
        <v>3.5950894169517666</v>
      </c>
      <c r="J24" s="5">
        <f t="shared" si="0"/>
        <v>3163715.561414449</v>
      </c>
      <c r="K24" s="7">
        <v>42.639645451664805</v>
      </c>
      <c r="L24" s="5">
        <v>4255941.7267793631</v>
      </c>
      <c r="M24" s="6">
        <v>57.360354548335202</v>
      </c>
      <c r="N24" s="8"/>
    </row>
    <row r="25" spans="1:14" x14ac:dyDescent="0.25">
      <c r="A25" s="3" t="s">
        <v>30</v>
      </c>
      <c r="B25" s="5">
        <v>1668436.7014942728</v>
      </c>
      <c r="C25" s="6">
        <v>18.2719387018033</v>
      </c>
      <c r="D25" s="5">
        <v>43803.716594298567</v>
      </c>
      <c r="E25" s="6">
        <v>0.47971782435938881</v>
      </c>
      <c r="F25" s="5">
        <v>1678622.5839603248</v>
      </c>
      <c r="G25" s="6">
        <v>18.383489724312447</v>
      </c>
      <c r="H25" s="5">
        <v>483311.59143004759</v>
      </c>
      <c r="I25" s="6">
        <v>5.2930025841385779</v>
      </c>
      <c r="J25" s="5">
        <f t="shared" si="0"/>
        <v>3874174.5934789437</v>
      </c>
      <c r="K25" s="7">
        <v>42.428148834613715</v>
      </c>
      <c r="L25" s="5">
        <v>5253014.8652455937</v>
      </c>
      <c r="M25" s="6">
        <v>57.528562834577819</v>
      </c>
      <c r="N25" s="8"/>
    </row>
    <row r="26" spans="1:14" x14ac:dyDescent="0.25">
      <c r="A26" s="3" t="s">
        <v>31</v>
      </c>
      <c r="B26" s="5">
        <v>487587.3709446069</v>
      </c>
      <c r="C26" s="6">
        <v>17.963214100957554</v>
      </c>
      <c r="D26" s="5">
        <v>9728.5484968990986</v>
      </c>
      <c r="E26" s="6">
        <v>0.35840961016441242</v>
      </c>
      <c r="F26" s="5">
        <v>537797.09061414516</v>
      </c>
      <c r="G26" s="6">
        <v>19.812991183218038</v>
      </c>
      <c r="H26" s="5">
        <v>81519.692986314476</v>
      </c>
      <c r="I26" s="6">
        <v>3.0032683080379767</v>
      </c>
      <c r="J26" s="5">
        <f t="shared" si="0"/>
        <v>1116632.7030419656</v>
      </c>
      <c r="K26" s="7">
        <v>41.137883202377985</v>
      </c>
      <c r="L26" s="5">
        <v>1597431.587597125</v>
      </c>
      <c r="M26" s="6">
        <v>58.851002568111277</v>
      </c>
      <c r="N26" s="8"/>
    </row>
    <row r="27" spans="1:14" x14ac:dyDescent="0.25">
      <c r="A27" s="3" t="s">
        <v>32</v>
      </c>
      <c r="B27" s="5">
        <v>162923.59546258659</v>
      </c>
      <c r="C27" s="6">
        <v>14.40026725810942</v>
      </c>
      <c r="D27" s="5">
        <v>82850.109268420551</v>
      </c>
      <c r="E27" s="6">
        <v>7.3228418047206469</v>
      </c>
      <c r="F27" s="5">
        <v>199172.13810630547</v>
      </c>
      <c r="G27" s="6">
        <v>17.604153719763136</v>
      </c>
      <c r="H27" s="5">
        <v>18975.680540321999</v>
      </c>
      <c r="I27" s="6">
        <v>1.6771964208701284</v>
      </c>
      <c r="J27" s="5">
        <f t="shared" si="0"/>
        <v>463921.52337763458</v>
      </c>
      <c r="K27" s="7">
        <v>41.004459203463327</v>
      </c>
      <c r="L27" s="5">
        <v>667471.33581278904</v>
      </c>
      <c r="M27" s="6">
        <v>58.995540796536666</v>
      </c>
      <c r="N27" s="8"/>
    </row>
    <row r="28" spans="1:14" x14ac:dyDescent="0.25">
      <c r="A28" s="3" t="s">
        <v>33</v>
      </c>
      <c r="B28" s="5">
        <v>667211.80773663777</v>
      </c>
      <c r="C28" s="6">
        <v>10.611925569033222</v>
      </c>
      <c r="D28" s="5">
        <v>1187781.4446312529</v>
      </c>
      <c r="E28" s="6">
        <v>18.89152460515346</v>
      </c>
      <c r="F28" s="5">
        <v>614344.51933277596</v>
      </c>
      <c r="G28" s="6">
        <v>9.7710775458521901</v>
      </c>
      <c r="H28" s="5">
        <v>73483.268891812462</v>
      </c>
      <c r="I28" s="6">
        <v>1.1687427755429816</v>
      </c>
      <c r="J28" s="5">
        <f t="shared" si="0"/>
        <v>2542821.0405924791</v>
      </c>
      <c r="K28" s="7">
        <v>40.443270495581849</v>
      </c>
      <c r="L28" s="5">
        <v>3744556.3387177945</v>
      </c>
      <c r="M28" s="6">
        <v>59.556729504418158</v>
      </c>
      <c r="N28" s="8"/>
    </row>
    <row r="29" spans="1:14" x14ac:dyDescent="0.25">
      <c r="A29" s="3" t="s">
        <v>34</v>
      </c>
      <c r="B29" s="4">
        <v>0</v>
      </c>
      <c r="C29" s="4">
        <v>0</v>
      </c>
      <c r="D29" s="4">
        <v>0</v>
      </c>
      <c r="E29" s="4">
        <v>0</v>
      </c>
      <c r="F29" s="5">
        <v>1405496.0137307055</v>
      </c>
      <c r="G29" s="6">
        <v>25.605430951650384</v>
      </c>
      <c r="H29" s="5">
        <v>746319.48981146351</v>
      </c>
      <c r="I29" s="6">
        <v>13.5965039939984</v>
      </c>
      <c r="J29" s="5">
        <f t="shared" si="0"/>
        <v>2151815.503542169</v>
      </c>
      <c r="K29" s="7">
        <v>39.20193494564878</v>
      </c>
      <c r="L29" s="5">
        <v>3337238.8161630621</v>
      </c>
      <c r="M29" s="6">
        <v>60.798065054351213</v>
      </c>
      <c r="N29" s="8"/>
    </row>
    <row r="30" spans="1:14" x14ac:dyDescent="0.25">
      <c r="A30" s="3" t="s">
        <v>35</v>
      </c>
      <c r="B30" s="5">
        <v>465678.20986182237</v>
      </c>
      <c r="C30" s="6">
        <v>7.7625630296819681</v>
      </c>
      <c r="D30" s="5">
        <v>449145.25055473624</v>
      </c>
      <c r="E30" s="6">
        <v>7.4869689907714854</v>
      </c>
      <c r="F30" s="5">
        <v>863983.28417738155</v>
      </c>
      <c r="G30" s="6">
        <v>14.402058241051463</v>
      </c>
      <c r="H30" s="5">
        <v>500454.49324114836</v>
      </c>
      <c r="I30" s="6">
        <v>8.3422618129902979</v>
      </c>
      <c r="J30" s="5">
        <f t="shared" si="0"/>
        <v>2279261.2378350887</v>
      </c>
      <c r="K30" s="7">
        <v>37.993852074495209</v>
      </c>
      <c r="L30" s="5">
        <v>3719765.2187771569</v>
      </c>
      <c r="M30" s="6">
        <v>62.006147925504777</v>
      </c>
      <c r="N30" s="8"/>
    </row>
    <row r="31" spans="1:14" x14ac:dyDescent="0.25">
      <c r="A31" s="3" t="s">
        <v>36</v>
      </c>
      <c r="B31" s="4">
        <v>0</v>
      </c>
      <c r="C31" s="4">
        <v>0</v>
      </c>
      <c r="D31" s="4">
        <v>0</v>
      </c>
      <c r="E31" s="4">
        <v>0</v>
      </c>
      <c r="F31" s="5">
        <v>1020101.9401478522</v>
      </c>
      <c r="G31" s="6">
        <v>25.724792553730222</v>
      </c>
      <c r="H31" s="5">
        <v>184168.47742488378</v>
      </c>
      <c r="I31" s="6">
        <v>4.6443357180604981</v>
      </c>
      <c r="J31" s="5">
        <f t="shared" si="0"/>
        <v>1204270.417572736</v>
      </c>
      <c r="K31" s="7">
        <v>30.369128271790721</v>
      </c>
      <c r="L31" s="5">
        <v>2761172.4057939094</v>
      </c>
      <c r="M31" s="6">
        <v>69.630871728209286</v>
      </c>
      <c r="N31" s="8"/>
    </row>
    <row r="32" spans="1:14" x14ac:dyDescent="0.25">
      <c r="A32" s="3" t="s">
        <v>37</v>
      </c>
      <c r="B32" s="5">
        <v>2312599.6877527968</v>
      </c>
      <c r="C32" s="6">
        <v>12.913743117361951</v>
      </c>
      <c r="D32" s="5">
        <v>1279203.0816925582</v>
      </c>
      <c r="E32" s="6">
        <v>7.1431731481238909</v>
      </c>
      <c r="F32" s="5">
        <v>925522.78072707832</v>
      </c>
      <c r="G32" s="6">
        <v>5.1681938308959916</v>
      </c>
      <c r="H32" s="5">
        <v>239673.64775808994</v>
      </c>
      <c r="I32" s="6">
        <v>1.3383569735567278</v>
      </c>
      <c r="J32" s="5">
        <f t="shared" si="0"/>
        <v>4756999.1979305232</v>
      </c>
      <c r="K32" s="7">
        <v>26.563467069938561</v>
      </c>
      <c r="L32" s="5">
        <v>13151051.680390025</v>
      </c>
      <c r="M32" s="6">
        <v>73.436532930061418</v>
      </c>
      <c r="N32" s="8"/>
    </row>
    <row r="33" spans="1:14" x14ac:dyDescent="0.25">
      <c r="A33" s="3" t="s">
        <v>38</v>
      </c>
      <c r="B33" s="5">
        <v>603852.16569228121</v>
      </c>
      <c r="C33" s="6">
        <v>4.0371213478180792</v>
      </c>
      <c r="D33" s="5">
        <v>2068652.3794587392</v>
      </c>
      <c r="E33" s="6">
        <v>13.830207386526718</v>
      </c>
      <c r="F33" s="5">
        <v>364704.14134223235</v>
      </c>
      <c r="G33" s="6">
        <v>2.4382704216394089</v>
      </c>
      <c r="H33" s="5">
        <v>46501.710951709632</v>
      </c>
      <c r="I33" s="6">
        <v>0.31089240158307258</v>
      </c>
      <c r="J33" s="5">
        <f t="shared" si="0"/>
        <v>3083710.3974449625</v>
      </c>
      <c r="K33" s="7">
        <v>20.616491557567276</v>
      </c>
      <c r="L33" s="5">
        <v>11873783.164611124</v>
      </c>
      <c r="M33" s="6">
        <v>79.383508442432714</v>
      </c>
      <c r="N33" s="8"/>
    </row>
    <row r="34" spans="1:14" x14ac:dyDescent="0.25">
      <c r="A34" s="3" t="s">
        <v>39</v>
      </c>
      <c r="B34" s="5">
        <v>6579.0040394453963</v>
      </c>
      <c r="C34" s="6">
        <v>9.1306262692077589E-2</v>
      </c>
      <c r="D34" s="5">
        <v>19615.267504467141</v>
      </c>
      <c r="E34" s="6">
        <v>0.27222916368496858</v>
      </c>
      <c r="F34" s="5">
        <v>260256.96046500176</v>
      </c>
      <c r="G34" s="6">
        <v>3.6119586273520983</v>
      </c>
      <c r="H34" s="5">
        <v>135977.09917282304</v>
      </c>
      <c r="I34" s="6">
        <v>1.8871489761582647</v>
      </c>
      <c r="J34" s="5">
        <f t="shared" si="0"/>
        <v>422428.33118173736</v>
      </c>
      <c r="K34" s="7">
        <v>5.8626430298874093</v>
      </c>
      <c r="L34" s="5">
        <v>6782996.406913735</v>
      </c>
      <c r="M34" s="6">
        <v>94.137356970112577</v>
      </c>
      <c r="N34" s="8"/>
    </row>
    <row r="35" spans="1:14" x14ac:dyDescent="0.25">
      <c r="A35" s="11" t="s">
        <v>40</v>
      </c>
      <c r="B35" s="12">
        <v>2198.0674362109498</v>
      </c>
      <c r="C35" s="13">
        <v>3.1151145277635881E-2</v>
      </c>
      <c r="D35" s="12">
        <v>83362.112732812879</v>
      </c>
      <c r="E35" s="14">
        <v>1.1814129273790375</v>
      </c>
      <c r="F35" s="12">
        <v>134308.17170866692</v>
      </c>
      <c r="G35" s="14">
        <v>1.9034235710631864</v>
      </c>
      <c r="H35" s="12">
        <v>85548.230699497348</v>
      </c>
      <c r="I35" s="14">
        <v>1.2123947240484014</v>
      </c>
      <c r="J35" s="12">
        <f t="shared" si="0"/>
        <v>305416.58257718809</v>
      </c>
      <c r="K35" s="15">
        <v>4.3283823677682616</v>
      </c>
      <c r="L35" s="12">
        <v>6750720.2516245143</v>
      </c>
      <c r="M35" s="14">
        <v>95.67161763223173</v>
      </c>
      <c r="N35" s="8"/>
    </row>
    <row r="36" spans="1:14" ht="43.5" customHeight="1" x14ac:dyDescent="0.25">
      <c r="A36" s="19" t="s">
        <v>44</v>
      </c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</row>
    <row r="37" spans="1:14" ht="37.5" customHeight="1" x14ac:dyDescent="0.25">
      <c r="A37" s="19" t="s">
        <v>42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</row>
    <row r="38" spans="1:14" x14ac:dyDescent="0.25">
      <c r="A38" s="1"/>
    </row>
    <row r="39" spans="1:14" x14ac:dyDescent="0.25">
      <c r="A39" s="1"/>
    </row>
    <row r="40" spans="1:14" x14ac:dyDescent="0.25">
      <c r="A40" s="1"/>
    </row>
    <row r="41" spans="1:14" x14ac:dyDescent="0.25">
      <c r="A41" s="1"/>
    </row>
    <row r="44" spans="1:14" ht="15" customHeight="1" x14ac:dyDescent="0.25">
      <c r="A44" s="1" t="s">
        <v>41</v>
      </c>
    </row>
    <row r="45" spans="1:14" x14ac:dyDescent="0.25">
      <c r="A45" s="1"/>
    </row>
    <row r="46" spans="1:14" x14ac:dyDescent="0.25">
      <c r="A46" s="1"/>
    </row>
    <row r="47" spans="1:14" x14ac:dyDescent="0.25">
      <c r="A47" s="1"/>
    </row>
    <row r="48" spans="1:14" x14ac:dyDescent="0.25">
      <c r="A48" s="16"/>
      <c r="B48" s="17"/>
      <c r="C48" s="17"/>
      <c r="D48" s="17"/>
      <c r="E48" s="17"/>
      <c r="F48" s="17"/>
      <c r="G48" s="17"/>
      <c r="H48" s="17"/>
    </row>
  </sheetData>
  <mergeCells count="10">
    <mergeCell ref="A36:M36"/>
    <mergeCell ref="A37:M37"/>
    <mergeCell ref="A1:M1"/>
    <mergeCell ref="A2:A3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 3-3 F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Gonzalez Ruiz</dc:creator>
  <cp:lastModifiedBy>Teresa Gonzalez Ruiz</cp:lastModifiedBy>
  <dcterms:created xsi:type="dcterms:W3CDTF">2012-10-23T16:35:50Z</dcterms:created>
  <dcterms:modified xsi:type="dcterms:W3CDTF">2013-09-11T16:10:43Z</dcterms:modified>
</cp:coreProperties>
</file>